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L/Dropbox/Drejebog/Bilag enkeltvis/"/>
    </mc:Choice>
  </mc:AlternateContent>
  <xr:revisionPtr revIDLastSave="0" documentId="8_{C8F63727-6AF6-3146-8A92-9C6283C70DAE}" xr6:coauthVersionLast="47" xr6:coauthVersionMax="47" xr10:uidLastSave="{00000000-0000-0000-0000-000000000000}"/>
  <bookViews>
    <workbookView xWindow="0" yWindow="460" windowWidth="23260" windowHeight="1258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C68" i="1"/>
  <c r="C84" i="1" l="1"/>
  <c r="D68" i="1"/>
  <c r="F68" i="1"/>
  <c r="G68" i="1"/>
  <c r="H68" i="1"/>
  <c r="I68" i="1"/>
  <c r="J68" i="1"/>
  <c r="K68" i="1"/>
  <c r="L68" i="1"/>
  <c r="M68" i="1"/>
</calcChain>
</file>

<file path=xl/sharedStrings.xml><?xml version="1.0" encoding="utf-8"?>
<sst xmlns="http://schemas.openxmlformats.org/spreadsheetml/2006/main" count="161" uniqueCount="105">
  <si>
    <t>Dato</t>
  </si>
  <si>
    <t>Tekst</t>
  </si>
  <si>
    <t>Beløb</t>
  </si>
  <si>
    <t>26.09.2019</t>
  </si>
  <si>
    <t>Egtved Slagtehus (IT møde)</t>
  </si>
  <si>
    <t>28.09.2019</t>
  </si>
  <si>
    <t>Ødsted Bageri (IT møde)</t>
  </si>
  <si>
    <t>23.09.2019</t>
  </si>
  <si>
    <t>Ågård Forsamlingshus (Info møde)</t>
  </si>
  <si>
    <t>Tyge Mortensen (info møde)</t>
  </si>
  <si>
    <t>31.10.2019</t>
  </si>
  <si>
    <t>Cafe Pia, Hallen (møde med Screenpublisher)</t>
  </si>
  <si>
    <t>10.12.2019</t>
  </si>
  <si>
    <t>Indkøb i Dagli Brugsen (Reception)</t>
  </si>
  <si>
    <t>Guldbageren, V. Nebel (Reception)</t>
  </si>
  <si>
    <t>Æblegløgg (Reception)</t>
  </si>
  <si>
    <t>11.12.2019</t>
  </si>
  <si>
    <t>Finn Nygård (Opslagstavler pl. Til skærm)</t>
  </si>
  <si>
    <t>06.12.2019</t>
  </si>
  <si>
    <t>Bauhaus (Kabler til Landsbyhjørne)</t>
  </si>
  <si>
    <t>01.12.2019</t>
  </si>
  <si>
    <t>Harald Nyborg (Vægbeslag)</t>
  </si>
  <si>
    <t>03.12.2019</t>
  </si>
  <si>
    <t>Skiltex (Magneter, forsk. Brouchureholdere)</t>
  </si>
  <si>
    <t>Magnets (kontormagneter)</t>
  </si>
  <si>
    <t>Finn Nygård (Plakatstandere x 8)</t>
  </si>
  <si>
    <t>Afspillerabonnement (x 6)</t>
  </si>
  <si>
    <t>14.12.2019</t>
  </si>
  <si>
    <t>Afspillerabonnement (x 1)</t>
  </si>
  <si>
    <t>20.12.2019</t>
  </si>
  <si>
    <t>Screenpublisher (2 skærme)</t>
  </si>
  <si>
    <t>Screenpublisher (4 skærme)</t>
  </si>
  <si>
    <t>30.12.2019</t>
  </si>
  <si>
    <t>ENALYZER (abonnement spørgeskemaer)</t>
  </si>
  <si>
    <t>Total</t>
  </si>
  <si>
    <t>02.12.2019</t>
  </si>
  <si>
    <t>Screenpublisher 1 skærm</t>
  </si>
  <si>
    <t>Dagli Brugsen</t>
  </si>
  <si>
    <t xml:space="preserve">Bauhaus </t>
  </si>
  <si>
    <t>22.01.2020</t>
  </si>
  <si>
    <t>Elgiganten</t>
  </si>
  <si>
    <t>23.01.2020</t>
  </si>
  <si>
    <t>Freddys Telt og Serviceudlejning Aps</t>
  </si>
  <si>
    <t>24.01.2020</t>
  </si>
  <si>
    <t xml:space="preserve">Bilka </t>
  </si>
  <si>
    <t>09.01.2020</t>
  </si>
  <si>
    <t>Bauhaus (støbebeton til plakatstandere x 2)</t>
  </si>
  <si>
    <t>17.01.2020</t>
  </si>
  <si>
    <t>Bauhaus (plakat magneter)</t>
  </si>
  <si>
    <t>Humac (3 stk Ipad Air)</t>
  </si>
  <si>
    <t>Kongresartikler (kongresmærker)Unge reception</t>
  </si>
  <si>
    <t>Bilka (råvarer til Brødpizza)</t>
  </si>
  <si>
    <t>Panduro (rødt bånd)</t>
  </si>
  <si>
    <t>25.01.2020</t>
  </si>
  <si>
    <t>blomsterværkstedet</t>
  </si>
  <si>
    <t>Jysk (duge til receptions borde)</t>
  </si>
  <si>
    <t>Søstrene Grene (Ballon ophæng)</t>
  </si>
  <si>
    <t>26.01.2020</t>
  </si>
  <si>
    <t>Dagli Brugsen (Børne Champagne + salt chips)</t>
  </si>
  <si>
    <t>27.01.2020</t>
  </si>
  <si>
    <t>BB/Billigblomst (Tulipaner)</t>
  </si>
  <si>
    <t>Guldbageren (Kransekage)</t>
  </si>
  <si>
    <t>Flying tiger (folieballoner)</t>
  </si>
  <si>
    <t>09.02.2020</t>
  </si>
  <si>
    <t>Dagli Brugsen, Ågård</t>
  </si>
  <si>
    <t>02.03.2020</t>
  </si>
  <si>
    <t>08.12.2019</t>
  </si>
  <si>
    <t>Oplæg v. Søren Vester, foredrag</t>
  </si>
  <si>
    <t>06.07.2020</t>
  </si>
  <si>
    <t>Bauhaus, matr. til ophæng af skærm</t>
  </si>
  <si>
    <t>15.08.2020</t>
  </si>
  <si>
    <t>15.08.2029</t>
  </si>
  <si>
    <t>24hshop. Udstyr til foto</t>
  </si>
  <si>
    <t>17.08.2020</t>
  </si>
  <si>
    <t>SkyPilot.dk udstyr til foto</t>
  </si>
  <si>
    <t>DanGuitar.dk</t>
  </si>
  <si>
    <t>AV-Connection</t>
  </si>
  <si>
    <t>Føtex, (powerbank,Waterproof Case, selfie stick</t>
  </si>
  <si>
    <t>18.8.2020</t>
  </si>
  <si>
    <t>25.08.2020</t>
  </si>
  <si>
    <t>Droner.dk</t>
  </si>
  <si>
    <t>05.10.2020</t>
  </si>
  <si>
    <t>Bauhaus</t>
  </si>
  <si>
    <t>Frederiks Pølsevogn - forplejning</t>
  </si>
  <si>
    <t>24shop</t>
  </si>
  <si>
    <t>IT udbyder</t>
  </si>
  <si>
    <t>Info møde</t>
  </si>
  <si>
    <t>Skærme</t>
  </si>
  <si>
    <t>Plakatstandere</t>
  </si>
  <si>
    <t>Reception brugsen</t>
  </si>
  <si>
    <t>Licenser</t>
  </si>
  <si>
    <t>Bruger undersøgelse</t>
  </si>
  <si>
    <t>Projekt gr møder</t>
  </si>
  <si>
    <t>Ungeredaktionen</t>
  </si>
  <si>
    <t>Reception UR</t>
  </si>
  <si>
    <t>Udgifter for Medieprojekt 2019 2020</t>
  </si>
  <si>
    <t>UR undervisnings materialer</t>
  </si>
  <si>
    <t>Dusti Home</t>
  </si>
  <si>
    <t>05.10.20</t>
  </si>
  <si>
    <t>Møde Bryggerstuen lokale leje</t>
  </si>
  <si>
    <t>Møde Bryggerstuen forplejning</t>
  </si>
  <si>
    <t>06.01.2020</t>
  </si>
  <si>
    <t>26.11.2020</t>
  </si>
  <si>
    <t>VDK CANVA</t>
  </si>
  <si>
    <t>vdk canva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</si>
</sst>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2" fillId="0" borderId="0" xfId="0" applyFont="1"/>
    <xf numFmtId="0" fontId="3" fillId="0" borderId="0" xfId="0" applyFont="1"/>
    <xf numFmtId="14" fontId="0" fillId="0" borderId="0" xfId="0" applyNumberFormat="1"/>
    <xf numFmtId="164" fontId="3" fillId="0" borderId="0" xfId="1" applyFont="1"/>
    <xf numFmtId="0" fontId="0" fillId="0" borderId="0" xfId="0" applyAlignment="1">
      <alignment wrapText="1"/>
    </xf>
    <xf numFmtId="0" fontId="2" fillId="0" borderId="1" xfId="0" applyFont="1" applyBorder="1"/>
    <xf numFmtId="0" fontId="0" fillId="0" borderId="1" xfId="0" applyBorder="1"/>
    <xf numFmtId="164" fontId="0" fillId="0" borderId="1" xfId="1" applyFont="1" applyBorder="1"/>
    <xf numFmtId="164" fontId="0" fillId="0" borderId="1" xfId="1" applyFont="1" applyBorder="1" applyAlignment="1">
      <alignment wrapText="1"/>
    </xf>
    <xf numFmtId="164" fontId="2" fillId="0" borderId="1" xfId="1" applyFont="1" applyBorder="1"/>
    <xf numFmtId="164" fontId="0" fillId="0" borderId="2" xfId="1" applyFont="1" applyBorder="1"/>
    <xf numFmtId="164" fontId="0" fillId="0" borderId="3" xfId="1" applyFont="1" applyBorder="1"/>
    <xf numFmtId="164" fontId="4" fillId="0" borderId="3" xfId="1" applyFont="1" applyBorder="1"/>
    <xf numFmtId="164" fontId="1" fillId="0" borderId="3" xfId="1" applyFont="1" applyBorder="1"/>
    <xf numFmtId="164" fontId="2" fillId="0" borderId="0" xfId="1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3"/>
  <sheetViews>
    <sheetView tabSelected="1" workbookViewId="0">
      <pane ySplit="1" topLeftCell="A37" activePane="bottomLeft" state="frozen"/>
      <selection pane="bottomLeft" activeCell="P59" sqref="P59"/>
    </sheetView>
  </sheetViews>
  <sheetFormatPr baseColWidth="10" defaultColWidth="8.83203125" defaultRowHeight="15" x14ac:dyDescent="0.2"/>
  <cols>
    <col min="1" max="1" width="11.5" customWidth="1"/>
    <col min="2" max="2" width="44.1640625" customWidth="1"/>
    <col min="3" max="3" width="18.5" style="1" customWidth="1"/>
    <col min="4" max="4" width="10.6640625" style="1" customWidth="1"/>
    <col min="5" max="6" width="11" style="1" bestFit="1" customWidth="1"/>
    <col min="7" max="7" width="10.83203125" style="1" customWidth="1"/>
    <col min="8" max="8" width="12.83203125" style="1" customWidth="1"/>
    <col min="9" max="9" width="9.1640625" style="1"/>
    <col min="10" max="10" width="10.6640625" style="1" customWidth="1"/>
    <col min="11" max="11" width="9.6640625" style="1" customWidth="1"/>
    <col min="12" max="12" width="10" style="1" bestFit="1" customWidth="1"/>
    <col min="13" max="13" width="10.6640625" style="1" customWidth="1"/>
  </cols>
  <sheetData>
    <row r="1" spans="1:15" ht="64" x14ac:dyDescent="0.2">
      <c r="A1" s="7" t="s">
        <v>95</v>
      </c>
      <c r="B1" s="8"/>
      <c r="C1" s="9"/>
      <c r="D1" s="10" t="s">
        <v>85</v>
      </c>
      <c r="E1" s="10" t="s">
        <v>86</v>
      </c>
      <c r="F1" s="10" t="s">
        <v>87</v>
      </c>
      <c r="G1" s="10" t="s">
        <v>88</v>
      </c>
      <c r="H1" s="10" t="s">
        <v>89</v>
      </c>
      <c r="I1" s="10" t="s">
        <v>90</v>
      </c>
      <c r="J1" s="10" t="s">
        <v>91</v>
      </c>
      <c r="K1" s="10" t="s">
        <v>92</v>
      </c>
      <c r="L1" s="10" t="s">
        <v>96</v>
      </c>
      <c r="M1" s="10" t="s">
        <v>94</v>
      </c>
      <c r="N1" s="6"/>
      <c r="O1" s="6"/>
    </row>
    <row r="3" spans="1:15" x14ac:dyDescent="0.2">
      <c r="A3" s="7" t="s">
        <v>0</v>
      </c>
      <c r="B3" s="7" t="s">
        <v>1</v>
      </c>
      <c r="C3" s="11" t="s">
        <v>2</v>
      </c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5" x14ac:dyDescent="0.2">
      <c r="A4" s="8" t="s">
        <v>3</v>
      </c>
      <c r="B4" s="8" t="s">
        <v>4</v>
      </c>
      <c r="C4" s="9">
        <v>226</v>
      </c>
      <c r="D4" s="13">
        <v>226</v>
      </c>
      <c r="E4" s="13"/>
      <c r="F4" s="13"/>
      <c r="G4" s="13"/>
      <c r="H4" s="13"/>
      <c r="I4" s="13"/>
      <c r="J4" s="13"/>
      <c r="K4" s="13"/>
      <c r="L4" s="13"/>
      <c r="M4" s="13"/>
    </row>
    <row r="5" spans="1:15" x14ac:dyDescent="0.2">
      <c r="A5" s="8" t="s">
        <v>5</v>
      </c>
      <c r="B5" s="8" t="s">
        <v>6</v>
      </c>
      <c r="C5" s="9">
        <v>160</v>
      </c>
      <c r="D5" s="13">
        <v>160</v>
      </c>
      <c r="E5" s="13"/>
      <c r="F5" s="13"/>
      <c r="G5" s="13"/>
      <c r="H5" s="13"/>
      <c r="I5" s="13"/>
      <c r="J5" s="13"/>
      <c r="K5" s="13"/>
      <c r="L5" s="13"/>
      <c r="M5" s="13"/>
    </row>
    <row r="6" spans="1:15" x14ac:dyDescent="0.2">
      <c r="A6" s="8" t="s">
        <v>7</v>
      </c>
      <c r="B6" s="8" t="s">
        <v>8</v>
      </c>
      <c r="C6" s="9">
        <v>4285</v>
      </c>
      <c r="D6" s="13"/>
      <c r="E6" s="13">
        <v>4285</v>
      </c>
      <c r="F6" s="13"/>
      <c r="G6" s="13"/>
      <c r="H6" s="13"/>
      <c r="I6" s="13"/>
      <c r="J6" s="13"/>
      <c r="K6" s="13"/>
      <c r="L6" s="13"/>
      <c r="M6" s="13"/>
    </row>
    <row r="7" spans="1:15" x14ac:dyDescent="0.2">
      <c r="A7" s="8" t="s">
        <v>7</v>
      </c>
      <c r="B7" s="8" t="s">
        <v>9</v>
      </c>
      <c r="C7" s="9">
        <v>12970.75</v>
      </c>
      <c r="D7" s="13"/>
      <c r="E7" s="13">
        <v>12970.75</v>
      </c>
      <c r="F7" s="13"/>
      <c r="G7" s="13"/>
      <c r="H7" s="13"/>
      <c r="I7" s="13"/>
      <c r="J7" s="13"/>
      <c r="K7" s="13"/>
      <c r="L7" s="13"/>
      <c r="M7" s="13"/>
    </row>
    <row r="8" spans="1:15" x14ac:dyDescent="0.2">
      <c r="A8" s="8" t="s">
        <v>10</v>
      </c>
      <c r="B8" s="8" t="s">
        <v>11</v>
      </c>
      <c r="C8" s="9">
        <v>366</v>
      </c>
      <c r="D8" s="13">
        <v>366</v>
      </c>
      <c r="E8" s="13"/>
      <c r="F8" s="13"/>
      <c r="G8" s="13"/>
      <c r="H8" s="13"/>
      <c r="I8" s="13"/>
      <c r="J8" s="13"/>
      <c r="K8" s="13"/>
      <c r="L8" s="13"/>
      <c r="M8" s="13"/>
    </row>
    <row r="9" spans="1:15" x14ac:dyDescent="0.2">
      <c r="A9" s="8" t="s">
        <v>12</v>
      </c>
      <c r="B9" s="8" t="s">
        <v>13</v>
      </c>
      <c r="C9" s="9">
        <v>261.75</v>
      </c>
      <c r="D9" s="13"/>
      <c r="E9" s="13"/>
      <c r="F9" s="13"/>
      <c r="G9" s="13"/>
      <c r="H9" s="13">
        <v>261.75</v>
      </c>
      <c r="I9" s="13"/>
      <c r="J9" s="13"/>
      <c r="K9" s="13"/>
      <c r="L9" s="13"/>
      <c r="M9" s="13"/>
    </row>
    <row r="10" spans="1:15" x14ac:dyDescent="0.2">
      <c r="A10" s="8" t="s">
        <v>12</v>
      </c>
      <c r="B10" s="8" t="s">
        <v>14</v>
      </c>
      <c r="C10" s="9">
        <v>195</v>
      </c>
      <c r="D10" s="13"/>
      <c r="E10" s="13"/>
      <c r="F10" s="13"/>
      <c r="G10" s="13"/>
      <c r="H10" s="13">
        <v>195</v>
      </c>
      <c r="I10" s="13"/>
      <c r="J10" s="13"/>
      <c r="K10" s="13"/>
      <c r="L10" s="13"/>
      <c r="M10" s="13"/>
    </row>
    <row r="11" spans="1:15" x14ac:dyDescent="0.2">
      <c r="A11" s="8" t="s">
        <v>12</v>
      </c>
      <c r="B11" s="8" t="s">
        <v>15</v>
      </c>
      <c r="C11" s="9">
        <v>775</v>
      </c>
      <c r="D11" s="13"/>
      <c r="E11" s="13"/>
      <c r="F11" s="13"/>
      <c r="G11" s="13"/>
      <c r="H11" s="13">
        <v>775</v>
      </c>
      <c r="I11" s="13"/>
      <c r="J11" s="13"/>
      <c r="K11" s="13"/>
      <c r="L11" s="13"/>
      <c r="M11" s="13"/>
    </row>
    <row r="12" spans="1:15" x14ac:dyDescent="0.2">
      <c r="A12" s="8" t="s">
        <v>16</v>
      </c>
      <c r="B12" s="8" t="s">
        <v>17</v>
      </c>
      <c r="C12" s="9">
        <v>8042.5</v>
      </c>
      <c r="D12" s="13"/>
      <c r="E12" s="13"/>
      <c r="F12" s="13"/>
      <c r="G12" s="13"/>
      <c r="H12" s="13">
        <v>8042.5</v>
      </c>
      <c r="I12" s="13"/>
      <c r="J12" s="13"/>
      <c r="K12" s="13"/>
      <c r="L12" s="13"/>
      <c r="M12" s="13"/>
    </row>
    <row r="13" spans="1:15" x14ac:dyDescent="0.2">
      <c r="A13" s="8" t="s">
        <v>18</v>
      </c>
      <c r="B13" s="8" t="s">
        <v>19</v>
      </c>
      <c r="C13" s="9">
        <v>82.9</v>
      </c>
      <c r="D13" s="13"/>
      <c r="E13" s="13"/>
      <c r="F13" s="13"/>
      <c r="G13" s="13"/>
      <c r="H13" s="13">
        <v>82.9</v>
      </c>
      <c r="I13" s="13"/>
      <c r="J13" s="13"/>
      <c r="K13" s="13"/>
      <c r="L13" s="13"/>
      <c r="M13" s="13"/>
    </row>
    <row r="14" spans="1:15" x14ac:dyDescent="0.2">
      <c r="A14" s="8" t="s">
        <v>20</v>
      </c>
      <c r="B14" s="8" t="s">
        <v>21</v>
      </c>
      <c r="C14" s="9">
        <v>149</v>
      </c>
      <c r="D14" s="13"/>
      <c r="E14" s="13"/>
      <c r="F14" s="13"/>
      <c r="G14" s="13"/>
      <c r="H14" s="13">
        <v>149</v>
      </c>
      <c r="I14" s="13"/>
      <c r="J14" s="13"/>
      <c r="K14" s="13"/>
      <c r="L14" s="13"/>
      <c r="M14" s="13"/>
    </row>
    <row r="15" spans="1:15" x14ac:dyDescent="0.2">
      <c r="A15" s="8" t="s">
        <v>35</v>
      </c>
      <c r="B15" s="8" t="s">
        <v>36</v>
      </c>
      <c r="C15" s="9">
        <v>11797.5</v>
      </c>
      <c r="D15" s="13"/>
      <c r="E15" s="13"/>
      <c r="F15" s="13"/>
      <c r="G15" s="13"/>
      <c r="H15" s="13">
        <v>11797.5</v>
      </c>
      <c r="I15" s="13"/>
      <c r="J15" s="13"/>
      <c r="K15" s="13"/>
      <c r="L15" s="13"/>
      <c r="M15" s="13"/>
    </row>
    <row r="16" spans="1:15" x14ac:dyDescent="0.2">
      <c r="A16" s="8" t="s">
        <v>22</v>
      </c>
      <c r="B16" s="8" t="s">
        <v>23</v>
      </c>
      <c r="C16" s="9">
        <v>1967.5</v>
      </c>
      <c r="D16" s="13"/>
      <c r="E16" s="13"/>
      <c r="F16" s="13"/>
      <c r="G16" s="13"/>
      <c r="H16" s="13">
        <v>1967.5</v>
      </c>
      <c r="I16" s="13"/>
      <c r="J16" s="13"/>
      <c r="K16" s="13"/>
      <c r="L16" s="13"/>
      <c r="M16" s="13"/>
    </row>
    <row r="17" spans="1:13" x14ac:dyDescent="0.2">
      <c r="A17" s="8" t="s">
        <v>22</v>
      </c>
      <c r="B17" s="8" t="s">
        <v>24</v>
      </c>
      <c r="C17" s="9">
        <v>960</v>
      </c>
      <c r="D17" s="13"/>
      <c r="E17" s="13"/>
      <c r="F17" s="13"/>
      <c r="G17" s="13"/>
      <c r="H17" s="13">
        <v>960</v>
      </c>
      <c r="I17" s="13"/>
      <c r="J17" s="13"/>
      <c r="K17" s="13"/>
      <c r="L17" s="13"/>
      <c r="M17" s="13"/>
    </row>
    <row r="18" spans="1:13" x14ac:dyDescent="0.2">
      <c r="A18" s="8" t="s">
        <v>18</v>
      </c>
      <c r="B18" s="8" t="s">
        <v>37</v>
      </c>
      <c r="C18" s="9">
        <v>29.95</v>
      </c>
      <c r="D18" s="13"/>
      <c r="E18" s="13"/>
      <c r="F18" s="13"/>
      <c r="G18" s="13"/>
      <c r="H18" s="13">
        <v>29.95</v>
      </c>
      <c r="I18" s="13"/>
      <c r="J18" s="13"/>
      <c r="K18" s="13"/>
      <c r="L18" s="13"/>
      <c r="M18" s="13"/>
    </row>
    <row r="19" spans="1:13" x14ac:dyDescent="0.2">
      <c r="A19" s="8" t="s">
        <v>66</v>
      </c>
      <c r="B19" s="8" t="s">
        <v>38</v>
      </c>
      <c r="C19" s="9">
        <v>1442.91</v>
      </c>
      <c r="D19" s="13"/>
      <c r="E19" s="13"/>
      <c r="F19" s="13"/>
      <c r="G19" s="13"/>
      <c r="H19" s="13">
        <v>1442.91</v>
      </c>
      <c r="I19" s="13"/>
      <c r="J19" s="13"/>
      <c r="K19" s="13"/>
      <c r="L19" s="13"/>
      <c r="M19" s="13"/>
    </row>
    <row r="20" spans="1:13" x14ac:dyDescent="0.2">
      <c r="A20" s="8" t="s">
        <v>66</v>
      </c>
      <c r="B20" s="8" t="s">
        <v>38</v>
      </c>
      <c r="C20" s="9">
        <v>39.9</v>
      </c>
      <c r="D20" s="13"/>
      <c r="E20" s="13"/>
      <c r="F20" s="13"/>
      <c r="G20" s="13"/>
      <c r="H20" s="13">
        <v>39.9</v>
      </c>
      <c r="I20" s="13"/>
      <c r="J20" s="13"/>
      <c r="K20" s="13"/>
      <c r="L20" s="13"/>
      <c r="M20" s="13"/>
    </row>
    <row r="21" spans="1:13" x14ac:dyDescent="0.2">
      <c r="A21" s="8" t="s">
        <v>16</v>
      </c>
      <c r="B21" s="8" t="s">
        <v>25</v>
      </c>
      <c r="C21" s="9">
        <v>50000</v>
      </c>
      <c r="D21" s="13"/>
      <c r="E21" s="13"/>
      <c r="F21" s="13"/>
      <c r="G21" s="13">
        <v>50000</v>
      </c>
      <c r="H21" s="13"/>
      <c r="I21" s="13"/>
      <c r="J21" s="13"/>
      <c r="K21" s="13"/>
      <c r="L21" s="13"/>
      <c r="M21" s="13"/>
    </row>
    <row r="22" spans="1:13" x14ac:dyDescent="0.2">
      <c r="A22" s="8" t="s">
        <v>12</v>
      </c>
      <c r="B22" s="8" t="s">
        <v>26</v>
      </c>
      <c r="C22" s="9">
        <v>8010</v>
      </c>
      <c r="D22" s="13"/>
      <c r="E22" s="13"/>
      <c r="F22" s="13"/>
      <c r="G22" s="13"/>
      <c r="H22" s="13"/>
      <c r="I22" s="13">
        <v>8010</v>
      </c>
      <c r="J22" s="13"/>
      <c r="K22" s="13"/>
      <c r="L22" s="13"/>
      <c r="M22" s="13"/>
    </row>
    <row r="23" spans="1:13" x14ac:dyDescent="0.2">
      <c r="A23" s="8" t="s">
        <v>27</v>
      </c>
      <c r="B23" s="8" t="s">
        <v>28</v>
      </c>
      <c r="C23" s="9">
        <v>1335</v>
      </c>
      <c r="D23" s="13"/>
      <c r="E23" s="13"/>
      <c r="F23" s="13"/>
      <c r="G23" s="13"/>
      <c r="H23" s="13"/>
      <c r="I23" s="15">
        <v>1335</v>
      </c>
      <c r="J23" s="13"/>
      <c r="K23" s="13"/>
      <c r="L23" s="13"/>
      <c r="M23" s="13"/>
    </row>
    <row r="24" spans="1:13" x14ac:dyDescent="0.2">
      <c r="A24" s="8" t="s">
        <v>29</v>
      </c>
      <c r="B24" s="8" t="s">
        <v>31</v>
      </c>
      <c r="C24" s="9">
        <v>43948.75</v>
      </c>
      <c r="D24" s="13"/>
      <c r="E24" s="13"/>
      <c r="F24" s="13">
        <v>43948.75</v>
      </c>
      <c r="G24" s="13"/>
      <c r="H24" s="13"/>
      <c r="I24" s="13"/>
      <c r="J24" s="13"/>
      <c r="K24" s="13"/>
      <c r="L24" s="13"/>
      <c r="M24" s="13"/>
    </row>
    <row r="25" spans="1:13" x14ac:dyDescent="0.2">
      <c r="A25" s="8" t="s">
        <v>29</v>
      </c>
      <c r="B25" s="8" t="s">
        <v>30</v>
      </c>
      <c r="C25" s="9">
        <v>22473.75</v>
      </c>
      <c r="D25" s="13"/>
      <c r="E25" s="13"/>
      <c r="F25" s="13">
        <v>22473.75</v>
      </c>
      <c r="G25" s="13"/>
      <c r="H25" s="13"/>
      <c r="I25" s="13"/>
      <c r="J25" s="13"/>
      <c r="K25" s="13"/>
      <c r="L25" s="13"/>
      <c r="M25" s="13"/>
    </row>
    <row r="26" spans="1:13" x14ac:dyDescent="0.2">
      <c r="A26" s="8" t="s">
        <v>32</v>
      </c>
      <c r="B26" s="8" t="s">
        <v>33</v>
      </c>
      <c r="C26" s="9">
        <v>3744.58</v>
      </c>
      <c r="D26" s="13"/>
      <c r="E26" s="13"/>
      <c r="F26" s="13"/>
      <c r="G26" s="13"/>
      <c r="H26" s="13"/>
      <c r="I26" s="13"/>
      <c r="J26" s="13">
        <v>3744.58</v>
      </c>
      <c r="K26" s="13"/>
      <c r="L26" s="13"/>
      <c r="M26" s="13"/>
    </row>
    <row r="27" spans="1:13" x14ac:dyDescent="0.2">
      <c r="A27" s="8" t="s">
        <v>101</v>
      </c>
      <c r="B27" s="8" t="s">
        <v>21</v>
      </c>
      <c r="C27" s="9">
        <v>745</v>
      </c>
      <c r="D27" s="13"/>
      <c r="E27" s="13"/>
      <c r="F27" s="13"/>
      <c r="G27" s="13"/>
      <c r="H27" s="13"/>
      <c r="I27" s="13"/>
      <c r="J27" s="13"/>
      <c r="K27" s="13"/>
      <c r="L27" s="13">
        <v>745</v>
      </c>
      <c r="M27" s="13"/>
    </row>
    <row r="28" spans="1:13" x14ac:dyDescent="0.2">
      <c r="A28" s="8" t="s">
        <v>45</v>
      </c>
      <c r="B28" s="8" t="s">
        <v>46</v>
      </c>
      <c r="C28" s="9">
        <v>249.75</v>
      </c>
      <c r="D28" s="13"/>
      <c r="E28" s="13"/>
      <c r="F28" s="13"/>
      <c r="G28" s="13">
        <v>249.75</v>
      </c>
      <c r="H28" s="13"/>
      <c r="I28" s="13"/>
      <c r="J28" s="13"/>
      <c r="K28" s="13"/>
      <c r="L28" s="13"/>
      <c r="M28" s="13"/>
    </row>
    <row r="29" spans="1:13" x14ac:dyDescent="0.2">
      <c r="A29" s="8" t="s">
        <v>47</v>
      </c>
      <c r="B29" s="8" t="s">
        <v>48</v>
      </c>
      <c r="C29" s="9">
        <v>569.04999999999995</v>
      </c>
      <c r="D29" s="13"/>
      <c r="E29" s="13"/>
      <c r="F29" s="13"/>
      <c r="G29" s="13">
        <v>569.04999999999995</v>
      </c>
      <c r="H29" s="13"/>
      <c r="I29" s="13"/>
      <c r="J29" s="13"/>
      <c r="K29" s="13"/>
      <c r="L29" s="13"/>
      <c r="M29" s="13"/>
    </row>
    <row r="30" spans="1:13" x14ac:dyDescent="0.2">
      <c r="A30" s="8" t="s">
        <v>39</v>
      </c>
      <c r="B30" s="8" t="s">
        <v>40</v>
      </c>
      <c r="C30" s="9">
        <v>499</v>
      </c>
      <c r="D30" s="13"/>
      <c r="E30" s="13"/>
      <c r="F30" s="13"/>
      <c r="G30" s="13"/>
      <c r="H30" s="13"/>
      <c r="I30" s="13"/>
      <c r="J30" s="13"/>
      <c r="K30" s="13"/>
      <c r="L30" s="13">
        <v>499</v>
      </c>
      <c r="M30" s="13"/>
    </row>
    <row r="31" spans="1:13" x14ac:dyDescent="0.2">
      <c r="A31" s="8" t="s">
        <v>39</v>
      </c>
      <c r="B31" s="8" t="s">
        <v>40</v>
      </c>
      <c r="C31" s="9">
        <v>4698.0200000000004</v>
      </c>
      <c r="D31" s="13"/>
      <c r="E31" s="13"/>
      <c r="F31" s="13"/>
      <c r="G31" s="13"/>
      <c r="H31" s="13"/>
      <c r="I31" s="13"/>
      <c r="J31" s="13"/>
      <c r="K31" s="13"/>
      <c r="L31" s="13">
        <v>4698.0200000000004</v>
      </c>
      <c r="M31" s="13"/>
    </row>
    <row r="32" spans="1:13" x14ac:dyDescent="0.2">
      <c r="A32" s="8" t="s">
        <v>39</v>
      </c>
      <c r="B32" s="8" t="s">
        <v>50</v>
      </c>
      <c r="C32" s="9">
        <v>775.94</v>
      </c>
      <c r="D32" s="13"/>
      <c r="E32" s="13"/>
      <c r="F32" s="13"/>
      <c r="G32" s="13"/>
      <c r="H32" s="13"/>
      <c r="I32" s="13"/>
      <c r="J32" s="13"/>
      <c r="K32" s="13"/>
      <c r="L32" s="13"/>
      <c r="M32" s="13">
        <v>775.94</v>
      </c>
    </row>
    <row r="33" spans="1:13" x14ac:dyDescent="0.2">
      <c r="A33" s="8" t="s">
        <v>41</v>
      </c>
      <c r="B33" s="8" t="s">
        <v>42</v>
      </c>
      <c r="C33" s="9">
        <v>405</v>
      </c>
      <c r="D33" s="13"/>
      <c r="E33" s="13"/>
      <c r="F33" s="13"/>
      <c r="G33" s="13"/>
      <c r="H33" s="13"/>
      <c r="I33" s="13"/>
      <c r="J33" s="13"/>
      <c r="K33" s="13"/>
      <c r="L33" s="13"/>
      <c r="M33" s="13">
        <v>405</v>
      </c>
    </row>
    <row r="34" spans="1:13" x14ac:dyDescent="0.2">
      <c r="A34" s="8" t="s">
        <v>43</v>
      </c>
      <c r="B34" s="8" t="s">
        <v>44</v>
      </c>
      <c r="C34" s="9">
        <v>1497</v>
      </c>
      <c r="D34" s="13"/>
      <c r="E34" s="13"/>
      <c r="F34" s="13"/>
      <c r="G34" s="13"/>
      <c r="H34" s="13"/>
      <c r="I34" s="13"/>
      <c r="J34" s="13"/>
      <c r="K34" s="13"/>
      <c r="L34" s="13"/>
      <c r="M34" s="13">
        <v>1497</v>
      </c>
    </row>
    <row r="35" spans="1:13" x14ac:dyDescent="0.2">
      <c r="A35" s="8" t="s">
        <v>43</v>
      </c>
      <c r="B35" s="8" t="s">
        <v>49</v>
      </c>
      <c r="C35" s="9">
        <v>16500</v>
      </c>
      <c r="D35" s="13"/>
      <c r="E35" s="13"/>
      <c r="F35" s="13"/>
      <c r="G35" s="13"/>
      <c r="H35" s="13"/>
      <c r="I35" s="13"/>
      <c r="J35" s="13"/>
      <c r="K35" s="13"/>
      <c r="L35" s="13">
        <v>16500</v>
      </c>
      <c r="M35" s="13"/>
    </row>
    <row r="36" spans="1:13" x14ac:dyDescent="0.2">
      <c r="A36" s="8" t="s">
        <v>43</v>
      </c>
      <c r="B36" s="8" t="s">
        <v>51</v>
      </c>
      <c r="C36" s="9">
        <v>237.6</v>
      </c>
      <c r="D36" s="13"/>
      <c r="E36" s="13"/>
      <c r="F36" s="13"/>
      <c r="G36" s="13"/>
      <c r="H36" s="13"/>
      <c r="I36" s="13"/>
      <c r="J36" s="13"/>
      <c r="K36" s="13"/>
      <c r="L36" s="13"/>
      <c r="M36" s="13">
        <v>237.6</v>
      </c>
    </row>
    <row r="37" spans="1:13" x14ac:dyDescent="0.2">
      <c r="A37" s="8" t="s">
        <v>43</v>
      </c>
      <c r="B37" s="8" t="s">
        <v>62</v>
      </c>
      <c r="C37" s="9">
        <v>125</v>
      </c>
      <c r="D37" s="13"/>
      <c r="E37" s="13"/>
      <c r="F37" s="13"/>
      <c r="G37" s="13"/>
      <c r="H37" s="13"/>
      <c r="I37" s="13"/>
      <c r="J37" s="13"/>
      <c r="K37" s="13"/>
      <c r="L37" s="13"/>
      <c r="M37" s="13">
        <v>125</v>
      </c>
    </row>
    <row r="38" spans="1:13" x14ac:dyDescent="0.2">
      <c r="A38" s="8" t="s">
        <v>43</v>
      </c>
      <c r="B38" s="8" t="s">
        <v>52</v>
      </c>
      <c r="C38" s="9">
        <v>69.900000000000006</v>
      </c>
      <c r="D38" s="13"/>
      <c r="E38" s="13"/>
      <c r="F38" s="13"/>
      <c r="G38" s="13"/>
      <c r="H38" s="13"/>
      <c r="I38" s="13"/>
      <c r="J38" s="13"/>
      <c r="K38" s="13"/>
      <c r="L38" s="13"/>
      <c r="M38" s="13">
        <v>69.900000000000006</v>
      </c>
    </row>
    <row r="39" spans="1:13" x14ac:dyDescent="0.2">
      <c r="A39" s="8" t="s">
        <v>53</v>
      </c>
      <c r="B39" s="8" t="s">
        <v>54</v>
      </c>
      <c r="C39" s="9">
        <v>30</v>
      </c>
      <c r="D39" s="13"/>
      <c r="E39" s="13"/>
      <c r="F39" s="13"/>
      <c r="G39" s="13"/>
      <c r="H39" s="13"/>
      <c r="I39" s="13"/>
      <c r="J39" s="13"/>
      <c r="K39" s="13"/>
      <c r="L39" s="13"/>
      <c r="M39" s="13">
        <v>30</v>
      </c>
    </row>
    <row r="40" spans="1:13" x14ac:dyDescent="0.2">
      <c r="A40" s="8" t="s">
        <v>53</v>
      </c>
      <c r="B40" s="8" t="s">
        <v>55</v>
      </c>
      <c r="C40" s="9">
        <v>100</v>
      </c>
      <c r="D40" s="13"/>
      <c r="E40" s="13"/>
      <c r="F40" s="13"/>
      <c r="G40" s="13"/>
      <c r="H40" s="13"/>
      <c r="I40" s="13"/>
      <c r="J40" s="13"/>
      <c r="K40" s="13"/>
      <c r="L40" s="13"/>
      <c r="M40" s="13">
        <v>100</v>
      </c>
    </row>
    <row r="41" spans="1:13" x14ac:dyDescent="0.2">
      <c r="A41" s="8" t="s">
        <v>53</v>
      </c>
      <c r="B41" s="8" t="s">
        <v>56</v>
      </c>
      <c r="C41" s="9">
        <v>39.92</v>
      </c>
      <c r="D41" s="13"/>
      <c r="E41" s="13"/>
      <c r="F41" s="13"/>
      <c r="G41" s="13"/>
      <c r="H41" s="13"/>
      <c r="I41" s="13"/>
      <c r="J41" s="13"/>
      <c r="K41" s="13"/>
      <c r="L41" s="13"/>
      <c r="M41" s="13">
        <v>39.92</v>
      </c>
    </row>
    <row r="42" spans="1:13" x14ac:dyDescent="0.2">
      <c r="A42" s="8" t="s">
        <v>57</v>
      </c>
      <c r="B42" s="8" t="s">
        <v>58</v>
      </c>
      <c r="C42" s="9">
        <v>524.04999999999995</v>
      </c>
      <c r="D42" s="13"/>
      <c r="E42" s="13"/>
      <c r="F42" s="13"/>
      <c r="G42" s="13"/>
      <c r="H42" s="13"/>
      <c r="I42" s="13"/>
      <c r="J42" s="13"/>
      <c r="K42" s="13"/>
      <c r="L42" s="13"/>
      <c r="M42" s="13">
        <v>524.04999999999995</v>
      </c>
    </row>
    <row r="43" spans="1:13" x14ac:dyDescent="0.2">
      <c r="A43" s="8" t="s">
        <v>59</v>
      </c>
      <c r="B43" s="8" t="s">
        <v>60</v>
      </c>
      <c r="C43" s="9">
        <v>89.95</v>
      </c>
      <c r="D43" s="13"/>
      <c r="E43" s="13"/>
      <c r="F43" s="13"/>
      <c r="G43" s="13"/>
      <c r="H43" s="13"/>
      <c r="I43" s="13"/>
      <c r="J43" s="13"/>
      <c r="K43" s="13"/>
      <c r="L43" s="13"/>
      <c r="M43" s="13">
        <v>89.95</v>
      </c>
    </row>
    <row r="44" spans="1:13" x14ac:dyDescent="0.2">
      <c r="A44" s="8" t="s">
        <v>63</v>
      </c>
      <c r="B44" s="8" t="s">
        <v>64</v>
      </c>
      <c r="C44" s="9">
        <v>168.5</v>
      </c>
      <c r="D44" s="13"/>
      <c r="E44" s="13"/>
      <c r="F44" s="13"/>
      <c r="G44" s="13"/>
      <c r="H44" s="13"/>
      <c r="I44" s="13"/>
      <c r="J44" s="13"/>
      <c r="K44" s="13">
        <v>168.5</v>
      </c>
      <c r="L44" s="13"/>
      <c r="M44" s="13"/>
    </row>
    <row r="45" spans="1:13" x14ac:dyDescent="0.2">
      <c r="A45" s="8" t="s">
        <v>59</v>
      </c>
      <c r="B45" s="8" t="s">
        <v>61</v>
      </c>
      <c r="C45" s="9">
        <v>780</v>
      </c>
      <c r="D45" s="13"/>
      <c r="E45" s="13"/>
      <c r="F45" s="13"/>
      <c r="G45" s="13"/>
      <c r="H45" s="13"/>
      <c r="I45" s="13"/>
      <c r="J45" s="13"/>
      <c r="K45" s="13"/>
      <c r="L45" s="13"/>
      <c r="M45" s="13">
        <v>780</v>
      </c>
    </row>
    <row r="46" spans="1:13" x14ac:dyDescent="0.2">
      <c r="A46" s="8" t="s">
        <v>65</v>
      </c>
      <c r="B46" s="8" t="s">
        <v>67</v>
      </c>
      <c r="C46" s="9">
        <v>11006</v>
      </c>
      <c r="D46" s="13"/>
      <c r="E46" s="13"/>
      <c r="F46" s="13"/>
      <c r="G46" s="13"/>
      <c r="H46" s="13"/>
      <c r="I46" s="13"/>
      <c r="J46" s="13"/>
      <c r="K46" s="15">
        <v>11006</v>
      </c>
      <c r="L46" s="13"/>
      <c r="M46" s="13"/>
    </row>
    <row r="47" spans="1:13" x14ac:dyDescent="0.2">
      <c r="A47" s="8" t="s">
        <v>68</v>
      </c>
      <c r="B47" s="8" t="s">
        <v>69</v>
      </c>
      <c r="C47" s="9">
        <v>93.6</v>
      </c>
      <c r="D47" s="13"/>
      <c r="E47" s="13"/>
      <c r="F47" s="13"/>
      <c r="G47" s="13"/>
      <c r="H47" s="13"/>
      <c r="I47" s="13"/>
      <c r="J47" s="13"/>
      <c r="K47" s="13"/>
      <c r="L47" s="13">
        <v>93.6</v>
      </c>
      <c r="M47" s="13"/>
    </row>
    <row r="48" spans="1:13" x14ac:dyDescent="0.2">
      <c r="A48" s="8" t="s">
        <v>68</v>
      </c>
      <c r="B48" s="8" t="s">
        <v>69</v>
      </c>
      <c r="C48" s="9">
        <v>28.68</v>
      </c>
      <c r="D48" s="13"/>
      <c r="E48" s="13"/>
      <c r="F48" s="13"/>
      <c r="G48" s="13"/>
      <c r="H48" s="13"/>
      <c r="I48" s="13"/>
      <c r="J48" s="13"/>
      <c r="K48" s="13"/>
      <c r="L48" s="15">
        <v>28.68</v>
      </c>
      <c r="M48" s="13"/>
    </row>
    <row r="49" spans="1:13" x14ac:dyDescent="0.2">
      <c r="A49" s="8" t="s">
        <v>70</v>
      </c>
      <c r="B49" s="8" t="s">
        <v>97</v>
      </c>
      <c r="C49" s="9">
        <v>8778</v>
      </c>
      <c r="D49" s="13"/>
      <c r="E49" s="13"/>
      <c r="F49" s="13"/>
      <c r="G49" s="13"/>
      <c r="H49" s="13"/>
      <c r="I49" s="13"/>
      <c r="J49" s="13"/>
      <c r="K49" s="13"/>
      <c r="L49" s="15">
        <v>8778</v>
      </c>
      <c r="M49" s="13"/>
    </row>
    <row r="50" spans="1:13" x14ac:dyDescent="0.2">
      <c r="A50" s="8" t="s">
        <v>71</v>
      </c>
      <c r="B50" s="8" t="s">
        <v>72</v>
      </c>
      <c r="C50" s="9">
        <v>548</v>
      </c>
      <c r="D50" s="13"/>
      <c r="E50" s="13"/>
      <c r="F50" s="13"/>
      <c r="G50" s="13"/>
      <c r="H50" s="13"/>
      <c r="I50" s="13"/>
      <c r="J50" s="13"/>
      <c r="K50" s="13"/>
      <c r="L50" s="13">
        <v>548</v>
      </c>
      <c r="M50" s="13"/>
    </row>
    <row r="51" spans="1:13" ht="48" x14ac:dyDescent="0.2">
      <c r="A51" s="7" t="s">
        <v>95</v>
      </c>
      <c r="B51" s="8"/>
      <c r="C51" s="9"/>
      <c r="D51" s="10" t="s">
        <v>85</v>
      </c>
      <c r="E51" s="10" t="s">
        <v>86</v>
      </c>
      <c r="F51" s="10" t="s">
        <v>87</v>
      </c>
      <c r="G51" s="10" t="s">
        <v>88</v>
      </c>
      <c r="H51" s="10" t="s">
        <v>89</v>
      </c>
      <c r="I51" s="10" t="s">
        <v>90</v>
      </c>
      <c r="J51" s="10" t="s">
        <v>91</v>
      </c>
      <c r="K51" s="10" t="s">
        <v>92</v>
      </c>
      <c r="L51" s="10" t="s">
        <v>93</v>
      </c>
      <c r="M51" s="10" t="s">
        <v>94</v>
      </c>
    </row>
    <row r="52" spans="1:13" x14ac:dyDescent="0.2">
      <c r="A52" s="8" t="s">
        <v>70</v>
      </c>
      <c r="B52" s="8"/>
      <c r="C52" s="9"/>
      <c r="D52" s="13"/>
      <c r="E52" s="13"/>
      <c r="F52" s="13"/>
      <c r="G52" s="13"/>
      <c r="H52" s="13"/>
      <c r="I52" s="13"/>
      <c r="J52" s="13"/>
      <c r="K52" s="13"/>
      <c r="L52" s="14"/>
      <c r="M52" s="13"/>
    </row>
    <row r="53" spans="1:13" x14ac:dyDescent="0.2">
      <c r="A53" s="8" t="s">
        <v>70</v>
      </c>
      <c r="B53" s="8" t="s">
        <v>74</v>
      </c>
      <c r="C53" s="9">
        <v>6481</v>
      </c>
      <c r="D53" s="13"/>
      <c r="E53" s="13"/>
      <c r="F53" s="13"/>
      <c r="G53" s="13"/>
      <c r="H53" s="13"/>
      <c r="I53" s="13"/>
      <c r="J53" s="13"/>
      <c r="K53" s="13"/>
      <c r="L53" s="13">
        <v>6481</v>
      </c>
      <c r="M53" s="13"/>
    </row>
    <row r="54" spans="1:13" x14ac:dyDescent="0.2">
      <c r="A54" s="8" t="s">
        <v>73</v>
      </c>
      <c r="B54" s="8" t="s">
        <v>74</v>
      </c>
      <c r="C54" s="9">
        <v>795</v>
      </c>
      <c r="D54" s="13"/>
      <c r="E54" s="13"/>
      <c r="F54" s="13"/>
      <c r="G54" s="13"/>
      <c r="H54" s="13"/>
      <c r="I54" s="13"/>
      <c r="J54" s="13"/>
      <c r="K54" s="13"/>
      <c r="L54" s="13">
        <v>795</v>
      </c>
      <c r="M54" s="13"/>
    </row>
    <row r="55" spans="1:13" x14ac:dyDescent="0.2">
      <c r="A55" s="8" t="s">
        <v>73</v>
      </c>
      <c r="B55" s="8" t="s">
        <v>75</v>
      </c>
      <c r="C55" s="9">
        <v>151</v>
      </c>
      <c r="D55" s="13"/>
      <c r="E55" s="13"/>
      <c r="F55" s="13"/>
      <c r="G55" s="13"/>
      <c r="H55" s="13"/>
      <c r="I55" s="13"/>
      <c r="J55" s="13"/>
      <c r="K55" s="13"/>
      <c r="L55" s="13">
        <v>151</v>
      </c>
      <c r="M55" s="13"/>
    </row>
    <row r="56" spans="1:13" x14ac:dyDescent="0.2">
      <c r="A56" s="8" t="s">
        <v>73</v>
      </c>
      <c r="B56" s="8" t="s">
        <v>76</v>
      </c>
      <c r="C56" s="9">
        <v>1749</v>
      </c>
      <c r="D56" s="13"/>
      <c r="E56" s="13"/>
      <c r="F56" s="13"/>
      <c r="G56" s="13"/>
      <c r="H56" s="13"/>
      <c r="I56" s="13"/>
      <c r="J56" s="13"/>
      <c r="K56" s="13"/>
      <c r="L56" s="13">
        <v>1749</v>
      </c>
      <c r="M56" s="13"/>
    </row>
    <row r="57" spans="1:13" x14ac:dyDescent="0.2">
      <c r="A57" s="8" t="s">
        <v>73</v>
      </c>
      <c r="B57" s="8" t="s">
        <v>80</v>
      </c>
      <c r="C57" s="9">
        <v>168</v>
      </c>
      <c r="D57" s="13"/>
      <c r="E57" s="13"/>
      <c r="F57" s="13"/>
      <c r="G57" s="13"/>
      <c r="H57" s="13"/>
      <c r="I57" s="13"/>
      <c r="J57" s="13"/>
      <c r="K57" s="13"/>
      <c r="L57" s="15">
        <v>168</v>
      </c>
      <c r="M57" s="13"/>
    </row>
    <row r="58" spans="1:13" x14ac:dyDescent="0.2">
      <c r="A58" s="8" t="s">
        <v>73</v>
      </c>
      <c r="B58" s="8" t="s">
        <v>77</v>
      </c>
      <c r="C58" s="9">
        <v>2568</v>
      </c>
      <c r="D58" s="13"/>
      <c r="E58" s="13"/>
      <c r="F58" s="13"/>
      <c r="G58" s="13"/>
      <c r="H58" s="13"/>
      <c r="I58" s="13"/>
      <c r="J58" s="13"/>
      <c r="K58" s="13"/>
      <c r="L58" s="15">
        <v>2568</v>
      </c>
      <c r="M58" s="13"/>
    </row>
    <row r="59" spans="1:13" x14ac:dyDescent="0.2">
      <c r="A59" s="8" t="s">
        <v>78</v>
      </c>
      <c r="B59" s="8" t="s">
        <v>84</v>
      </c>
      <c r="C59" s="9">
        <v>787</v>
      </c>
      <c r="D59" s="13"/>
      <c r="E59" s="13"/>
      <c r="F59" s="13"/>
      <c r="G59" s="13"/>
      <c r="H59" s="13"/>
      <c r="I59" s="13"/>
      <c r="J59" s="13"/>
      <c r="K59" s="13"/>
      <c r="L59" s="13">
        <v>787</v>
      </c>
      <c r="M59" s="13"/>
    </row>
    <row r="60" spans="1:13" x14ac:dyDescent="0.2">
      <c r="A60" s="8" t="s">
        <v>79</v>
      </c>
      <c r="B60" s="8" t="s">
        <v>80</v>
      </c>
      <c r="C60" s="9">
        <v>168</v>
      </c>
      <c r="D60" s="13"/>
      <c r="E60" s="13"/>
      <c r="F60" s="13"/>
      <c r="G60" s="13"/>
      <c r="H60" s="13"/>
      <c r="I60" s="13"/>
      <c r="J60" s="13"/>
      <c r="K60" s="13"/>
      <c r="L60" s="13">
        <v>168</v>
      </c>
      <c r="M60" s="13"/>
    </row>
    <row r="61" spans="1:13" x14ac:dyDescent="0.2">
      <c r="A61" s="8" t="s">
        <v>81</v>
      </c>
      <c r="B61" s="8" t="s">
        <v>82</v>
      </c>
      <c r="C61" s="9">
        <v>659</v>
      </c>
      <c r="D61" s="13"/>
      <c r="E61" s="13"/>
      <c r="F61" s="13"/>
      <c r="G61" s="13"/>
      <c r="H61" s="13"/>
      <c r="I61" s="13"/>
      <c r="J61" s="13"/>
      <c r="K61" s="13"/>
      <c r="L61" s="13">
        <v>659</v>
      </c>
      <c r="M61" s="13"/>
    </row>
    <row r="62" spans="1:13" x14ac:dyDescent="0.2">
      <c r="A62" s="8" t="s">
        <v>81</v>
      </c>
      <c r="B62" s="8" t="s">
        <v>82</v>
      </c>
      <c r="C62" s="9">
        <v>5098.3999999999996</v>
      </c>
      <c r="D62" s="13"/>
      <c r="E62" s="13"/>
      <c r="F62" s="13"/>
      <c r="G62" s="13"/>
      <c r="H62" s="13"/>
      <c r="I62" s="13"/>
      <c r="J62" s="13"/>
      <c r="K62" s="13"/>
      <c r="L62" s="13">
        <v>5098.3999999999996</v>
      </c>
      <c r="M62" s="13"/>
    </row>
    <row r="63" spans="1:13" x14ac:dyDescent="0.2">
      <c r="A63" s="8" t="s">
        <v>81</v>
      </c>
      <c r="B63" s="8" t="s">
        <v>83</v>
      </c>
      <c r="C63" s="9">
        <v>125</v>
      </c>
      <c r="D63" s="13"/>
      <c r="E63" s="13"/>
      <c r="F63" s="13"/>
      <c r="G63" s="13"/>
      <c r="H63" s="13"/>
      <c r="I63" s="13"/>
      <c r="J63" s="13"/>
      <c r="K63" s="13">
        <v>125</v>
      </c>
      <c r="L63" s="13"/>
      <c r="M63" s="13"/>
    </row>
    <row r="64" spans="1:13" x14ac:dyDescent="0.2">
      <c r="A64" s="8" t="s">
        <v>98</v>
      </c>
      <c r="B64" s="8" t="s">
        <v>99</v>
      </c>
      <c r="C64" s="9">
        <v>175</v>
      </c>
      <c r="D64" s="13"/>
      <c r="E64" s="13">
        <v>175</v>
      </c>
      <c r="F64" s="13"/>
      <c r="G64" s="13"/>
      <c r="H64" s="13"/>
      <c r="I64" s="13"/>
      <c r="J64" s="13"/>
      <c r="K64" s="13"/>
      <c r="L64" s="13"/>
      <c r="M64" s="13"/>
    </row>
    <row r="65" spans="1:13" x14ac:dyDescent="0.2">
      <c r="A65" s="8" t="s">
        <v>98</v>
      </c>
      <c r="B65" s="8" t="s">
        <v>100</v>
      </c>
      <c r="C65" s="9">
        <v>379.2</v>
      </c>
      <c r="D65" s="13"/>
      <c r="E65" s="13">
        <v>379.2</v>
      </c>
      <c r="F65" s="13"/>
      <c r="G65" s="13"/>
      <c r="H65" s="13"/>
      <c r="I65" s="13"/>
      <c r="J65" s="13"/>
      <c r="K65" s="13"/>
      <c r="L65" s="13"/>
      <c r="M65" s="13"/>
    </row>
    <row r="66" spans="1:13" x14ac:dyDescent="0.2">
      <c r="A66" s="8" t="s">
        <v>102</v>
      </c>
      <c r="B66" s="8" t="s">
        <v>103</v>
      </c>
      <c r="C66" s="9">
        <v>1532.95</v>
      </c>
      <c r="D66" s="13"/>
      <c r="E66" s="13"/>
      <c r="F66" s="13"/>
      <c r="G66" s="13"/>
      <c r="H66" s="13"/>
      <c r="I66" s="13"/>
      <c r="J66" s="13"/>
      <c r="K66" s="13"/>
      <c r="L66" s="13">
        <v>1532.95</v>
      </c>
      <c r="M66" s="13"/>
    </row>
    <row r="67" spans="1:13" x14ac:dyDescent="0.2">
      <c r="A67" s="8"/>
      <c r="B67" s="8"/>
      <c r="C67" s="9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">
      <c r="A68" s="7" t="s">
        <v>34</v>
      </c>
      <c r="B68" s="8"/>
      <c r="C68" s="9">
        <f>SUM(C4:C66)</f>
        <v>242658.25</v>
      </c>
      <c r="D68" s="9">
        <f t="shared" ref="D68:M68" si="0">SUM(D4:D64)</f>
        <v>752</v>
      </c>
      <c r="E68" s="9">
        <f>SUM(E3:E67)</f>
        <v>17809.95</v>
      </c>
      <c r="F68" s="9">
        <f t="shared" si="0"/>
        <v>66422.5</v>
      </c>
      <c r="G68" s="9">
        <f t="shared" si="0"/>
        <v>50818.8</v>
      </c>
      <c r="H68" s="9">
        <f t="shared" si="0"/>
        <v>25743.910000000003</v>
      </c>
      <c r="I68" s="9">
        <f t="shared" si="0"/>
        <v>9345</v>
      </c>
      <c r="J68" s="9">
        <f t="shared" si="0"/>
        <v>3744.58</v>
      </c>
      <c r="K68" s="9">
        <f t="shared" si="0"/>
        <v>11299.5</v>
      </c>
      <c r="L68" s="9">
        <f t="shared" si="0"/>
        <v>50514.700000000004</v>
      </c>
      <c r="M68" s="9">
        <f t="shared" si="0"/>
        <v>4674.3599999999997</v>
      </c>
    </row>
    <row r="69" spans="1:13" x14ac:dyDescent="0.2">
      <c r="A69" s="2"/>
    </row>
    <row r="71" spans="1:13" x14ac:dyDescent="0.2">
      <c r="A71" s="3"/>
    </row>
    <row r="73" spans="1:13" ht="16" x14ac:dyDescent="0.2">
      <c r="B73" s="10" t="s">
        <v>85</v>
      </c>
      <c r="C73" s="9">
        <v>752</v>
      </c>
    </row>
    <row r="74" spans="1:13" ht="16" x14ac:dyDescent="0.2">
      <c r="B74" s="10" t="s">
        <v>86</v>
      </c>
      <c r="C74" s="9">
        <v>17809.95</v>
      </c>
    </row>
    <row r="75" spans="1:13" ht="16" x14ac:dyDescent="0.2">
      <c r="B75" s="10" t="s">
        <v>87</v>
      </c>
      <c r="C75" s="9">
        <v>66422.5</v>
      </c>
    </row>
    <row r="76" spans="1:13" ht="16" x14ac:dyDescent="0.2">
      <c r="B76" s="10" t="s">
        <v>88</v>
      </c>
      <c r="C76" s="9">
        <v>50818.75</v>
      </c>
    </row>
    <row r="77" spans="1:13" ht="16" x14ac:dyDescent="0.2">
      <c r="B77" s="10" t="s">
        <v>89</v>
      </c>
      <c r="C77" s="9">
        <v>25742.91</v>
      </c>
    </row>
    <row r="78" spans="1:13" ht="16" x14ac:dyDescent="0.2">
      <c r="B78" s="10" t="s">
        <v>90</v>
      </c>
      <c r="C78" s="9">
        <v>9345</v>
      </c>
    </row>
    <row r="79" spans="1:13" ht="16" x14ac:dyDescent="0.2">
      <c r="B79" s="10" t="s">
        <v>91</v>
      </c>
      <c r="C79" s="9">
        <v>3744.58</v>
      </c>
    </row>
    <row r="80" spans="1:13" ht="16" x14ac:dyDescent="0.2">
      <c r="B80" s="10" t="s">
        <v>92</v>
      </c>
      <c r="C80" s="9">
        <v>11299.5</v>
      </c>
    </row>
    <row r="81" spans="1:5" ht="16" x14ac:dyDescent="0.2">
      <c r="B81" s="10" t="s">
        <v>93</v>
      </c>
      <c r="C81" s="9">
        <v>50514.7</v>
      </c>
    </row>
    <row r="82" spans="1:5" ht="16" x14ac:dyDescent="0.2">
      <c r="B82" s="10" t="s">
        <v>94</v>
      </c>
      <c r="C82" s="9">
        <v>4674.3599999999997</v>
      </c>
    </row>
    <row r="83" spans="1:5" ht="16" x14ac:dyDescent="0.2">
      <c r="B83" s="10" t="s">
        <v>104</v>
      </c>
      <c r="C83" s="9">
        <v>1532.95</v>
      </c>
    </row>
    <row r="84" spans="1:5" ht="16" x14ac:dyDescent="0.2">
      <c r="A84" s="10" t="s">
        <v>34</v>
      </c>
      <c r="B84" s="8"/>
      <c r="C84" s="9">
        <f>SUM(C73:C83)</f>
        <v>242657.2</v>
      </c>
    </row>
    <row r="85" spans="1:5" x14ac:dyDescent="0.2">
      <c r="A85" s="4"/>
    </row>
    <row r="86" spans="1:5" x14ac:dyDescent="0.2">
      <c r="A86" s="4"/>
    </row>
    <row r="87" spans="1:5" x14ac:dyDescent="0.2">
      <c r="A87" s="4"/>
    </row>
    <row r="88" spans="1:5" x14ac:dyDescent="0.2">
      <c r="A88" s="4"/>
      <c r="E88" s="16"/>
    </row>
    <row r="89" spans="1:5" x14ac:dyDescent="0.2">
      <c r="A89" s="4"/>
    </row>
    <row r="90" spans="1:5" x14ac:dyDescent="0.2">
      <c r="A90" s="4"/>
    </row>
    <row r="91" spans="1:5" x14ac:dyDescent="0.2">
      <c r="A91" s="4"/>
    </row>
    <row r="92" spans="1:5" x14ac:dyDescent="0.2">
      <c r="A92" s="4"/>
    </row>
    <row r="93" spans="1:5" x14ac:dyDescent="0.2">
      <c r="A93" s="4"/>
    </row>
    <row r="94" spans="1:5" x14ac:dyDescent="0.2">
      <c r="A94" s="4"/>
    </row>
    <row r="95" spans="1:5" x14ac:dyDescent="0.2">
      <c r="A95" s="4"/>
    </row>
    <row r="96" spans="1:5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13" spans="3:3" x14ac:dyDescent="0.2">
      <c r="C113" s="5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 Iversen</dc:creator>
  <cp:lastModifiedBy>Jeanette Lund</cp:lastModifiedBy>
  <cp:lastPrinted>2020-11-30T15:39:23Z</cp:lastPrinted>
  <dcterms:created xsi:type="dcterms:W3CDTF">2020-01-02T18:56:05Z</dcterms:created>
  <dcterms:modified xsi:type="dcterms:W3CDTF">2021-07-05T15:14:26Z</dcterms:modified>
</cp:coreProperties>
</file>